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MARCH 2025\SLBC March 2025 Booklet\"/>
    </mc:Choice>
  </mc:AlternateContent>
  <xr:revisionPtr revIDLastSave="0" documentId="13_ncr:1_{72D8CDEC-FC47-4CBD-B46A-37526D394D4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7" i="1" l="1"/>
  <c r="C31" i="1"/>
  <c r="C18" i="1"/>
  <c r="C29" i="1" l="1"/>
  <c r="C33" i="1" s="1"/>
</calcChain>
</file>

<file path=xl/sharedStrings.xml><?xml version="1.0" encoding="utf-8"?>
<sst xmlns="http://schemas.openxmlformats.org/spreadsheetml/2006/main" count="51" uniqueCount="41">
  <si>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</si>
  <si>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</si>
  <si>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</si>
  <si>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</si>
  <si>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</si>
  <si>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</si>
  <si>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</si>
  <si>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</si>
  <si>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</si>
  <si>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</si>
  <si>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</si>
  <si>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</si>
  <si>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</si>
  <si>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</si>
  <si>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</si>
  <si>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</si>
  <si>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</si>
  <si>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</si>
  <si>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</si>
  <si>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</si>
  <si>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</si>
  <si>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</si>
  <si>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</si>
  <si>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</si>
  <si>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 xml:space="preserve">NRLM O/S </t>
  </si>
  <si>
    <t>NRLM Irregular A/C</t>
  </si>
  <si>
    <t xml:space="preserve">NRLM NPA </t>
  </si>
  <si>
    <t>NO.</t>
  </si>
  <si>
    <t>AMT</t>
  </si>
  <si>
    <t>Public</t>
  </si>
  <si>
    <t>Private</t>
  </si>
  <si>
    <t>APRB</t>
  </si>
  <si>
    <t>APSCB</t>
  </si>
  <si>
    <t>NRLM NPA Amt. %</t>
  </si>
  <si>
    <t>ICICI</t>
  </si>
  <si>
    <t>BAND</t>
  </si>
  <si>
    <t xml:space="preserve">Current Year Self-Help Group </t>
  </si>
  <si>
    <t>SFB</t>
  </si>
  <si>
    <t>FED</t>
  </si>
  <si>
    <t>Target (24-25) No.</t>
  </si>
  <si>
    <t>Bankwise Progress under NRLM Report of Arunachal Pradesh during the FY 2024-2025 &amp; O/S as on date 31-03-2025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</si>
</sst>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11" applyNumberFormat="0" applyFill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4" applyNumberFormat="0" applyAlignment="0" applyProtection="0"/>
    <xf numFmtId="0" fontId="14" fillId="7" borderId="15" applyNumberFormat="0" applyAlignment="0" applyProtection="0"/>
    <xf numFmtId="0" fontId="15" fillId="7" borderId="14" applyNumberFormat="0" applyAlignment="0" applyProtection="0"/>
    <xf numFmtId="0" fontId="16" fillId="0" borderId="16" applyNumberFormat="0" applyFill="0" applyAlignment="0" applyProtection="0"/>
    <xf numFmtId="0" fontId="17" fillId="8" borderId="17" applyNumberFormat="0" applyAlignment="0" applyProtection="0"/>
    <xf numFmtId="0" fontId="18" fillId="0" borderId="0" applyNumberFormat="0" applyFill="0" applyBorder="0" applyAlignment="0" applyProtection="0"/>
    <xf numFmtId="0" fontId="5" fillId="9" borderId="18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9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41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2" fontId="3" fillId="0" borderId="20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0" fontId="2" fillId="0" borderId="6" xfId="0" applyFont="1" applyBorder="1" applyAlignment="1">
      <alignment wrapText="1"/>
    </xf>
    <xf numFmtId="2" fontId="0" fillId="0" borderId="6" xfId="0" applyNumberForma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6" xfId="0" applyFill="1" applyBorder="1" applyAlignment="1">
      <alignment wrapText="1"/>
    </xf>
    <xf numFmtId="1" fontId="0" fillId="2" borderId="6" xfId="0" applyNumberFormat="1" applyFill="1" applyBorder="1" applyAlignment="1">
      <alignment horizontal="center" wrapText="1"/>
    </xf>
    <xf numFmtId="1" fontId="0" fillId="2" borderId="8" xfId="0" applyNumberFormat="1" applyFill="1" applyBorder="1" applyAlignment="1">
      <alignment horizontal="center" wrapText="1"/>
    </xf>
    <xf numFmtId="1" fontId="0" fillId="2" borderId="1" xfId="0" applyNumberForma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2" fontId="0" fillId="2" borderId="6" xfId="0" applyNumberFormat="1" applyFill="1" applyBorder="1" applyAlignment="1">
      <alignment wrapText="1"/>
    </xf>
    <xf numFmtId="0" fontId="22" fillId="2" borderId="23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5" zoomScale="92" zoomScaleNormal="92" workbookViewId="0">
      <selection sqref="A1:L33"/>
    </sheetView>
  </sheetViews>
  <sheetFormatPr defaultColWidth="8.88671875" defaultRowHeight="14.4" x14ac:dyDescent="0.3"/>
  <cols>
    <col min="1" max="1" width="8.109375" style="2" customWidth="1"/>
    <col min="2" max="2" width="6.88671875" style="1" customWidth="1"/>
    <col min="3" max="3" width="8" style="1" customWidth="1"/>
    <col min="4" max="4" width="6.6640625" style="1" customWidth="1"/>
    <col min="5" max="5" width="10.33203125" style="14" bestFit="1" customWidth="1"/>
    <col min="6" max="6" width="8.88671875" style="1"/>
    <col min="7" max="7" width="8.88671875" style="14"/>
    <col min="8" max="8" width="6.33203125" style="1" customWidth="1"/>
    <col min="9" max="9" width="8.88671875" style="14"/>
    <col min="10" max="10" width="5.21875" style="1" customWidth="1"/>
    <col min="11" max="11" width="8.88671875" style="14"/>
    <col min="12" max="12" width="9.5546875" style="14" customWidth="1"/>
    <col min="13" max="16384" width="8.88671875" style="1"/>
  </cols>
  <sheetData>
    <row r="1" spans="1:12" ht="24.6" customHeight="1" x14ac:dyDescent="0.3">
      <c r="A1" s="25">
        <v>55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43.2" customHeight="1" x14ac:dyDescent="0.3">
      <c r="A2" s="26" t="s">
        <v>40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9.2" customHeight="1" x14ac:dyDescent="0.3">
      <c r="A3" s="27" t="s">
        <v>22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37.200000000000003" customHeight="1" x14ac:dyDescent="0.3">
      <c r="A4" s="28" t="s">
        <v>0</v>
      </c>
      <c r="B4" s="28" t="s">
        <v>23</v>
      </c>
      <c r="C4" s="30" t="s">
        <v>39</v>
      </c>
      <c r="D4" s="32" t="s">
        <v>36</v>
      </c>
      <c r="E4" s="33"/>
      <c r="F4" s="34" t="s">
        <v>24</v>
      </c>
      <c r="G4" s="35"/>
      <c r="H4" s="36" t="s">
        <v>25</v>
      </c>
      <c r="I4" s="37"/>
      <c r="J4" s="34" t="s">
        <v>26</v>
      </c>
      <c r="K4" s="38"/>
      <c r="L4" s="39" t="s">
        <v>33</v>
      </c>
    </row>
    <row r="5" spans="1:12" x14ac:dyDescent="0.3">
      <c r="A5" s="29"/>
      <c r="B5" s="29"/>
      <c r="C5" s="31"/>
      <c r="D5" s="3" t="s">
        <v>27</v>
      </c>
      <c r="E5" s="4" t="s">
        <v>28</v>
      </c>
      <c r="F5" s="5" t="s">
        <v>27</v>
      </c>
      <c r="G5" s="4" t="s">
        <v>28</v>
      </c>
      <c r="H5" s="5" t="s">
        <v>27</v>
      </c>
      <c r="I5" s="4" t="s">
        <v>28</v>
      </c>
      <c r="J5" s="5" t="s">
        <v>27</v>
      </c>
      <c r="K5" s="13" t="s">
        <v>28</v>
      </c>
      <c r="L5" s="40"/>
    </row>
    <row r="6" spans="1:12" x14ac:dyDescent="0.3">
      <c r="A6" s="6">
        <v>1</v>
      </c>
      <c r="B6" s="7" t="s">
        <v>1</v>
      </c>
      <c r="C6" s="20">
        <v>0</v>
      </c>
      <c r="D6" s="9">
        <v>0</v>
      </c>
      <c r="E6" s="16">
        <v>0</v>
      </c>
      <c r="F6" s="9">
        <v>2</v>
      </c>
      <c r="G6" s="16">
        <v>9.18</v>
      </c>
      <c r="H6" s="9">
        <v>2</v>
      </c>
      <c r="I6" s="16">
        <v>0.85</v>
      </c>
      <c r="J6" s="9">
        <v>0</v>
      </c>
      <c r="K6" s="16">
        <v>0</v>
      </c>
      <c r="L6" s="16">
        <v>0</v>
      </c>
    </row>
    <row r="7" spans="1:12" x14ac:dyDescent="0.3">
      <c r="A7" s="8">
        <v>2</v>
      </c>
      <c r="B7" s="9" t="s">
        <v>2</v>
      </c>
      <c r="C7" s="20">
        <v>15</v>
      </c>
      <c r="D7" s="9">
        <v>23</v>
      </c>
      <c r="E7" s="16">
        <v>54</v>
      </c>
      <c r="F7" s="9">
        <v>0</v>
      </c>
      <c r="G7" s="16">
        <v>0</v>
      </c>
      <c r="H7" s="9">
        <v>0</v>
      </c>
      <c r="I7" s="16">
        <v>0</v>
      </c>
      <c r="J7" s="9">
        <v>0</v>
      </c>
      <c r="K7" s="16">
        <v>0</v>
      </c>
      <c r="L7" s="16">
        <v>0</v>
      </c>
    </row>
    <row r="8" spans="1:12" x14ac:dyDescent="0.3">
      <c r="A8" s="8">
        <v>3</v>
      </c>
      <c r="B8" s="9" t="s">
        <v>3</v>
      </c>
      <c r="C8" s="20">
        <v>0</v>
      </c>
      <c r="D8" s="9">
        <v>0</v>
      </c>
      <c r="E8" s="16">
        <v>0</v>
      </c>
      <c r="F8" s="9">
        <v>0</v>
      </c>
      <c r="G8" s="16">
        <v>0</v>
      </c>
      <c r="H8" s="9">
        <v>0</v>
      </c>
      <c r="I8" s="16">
        <v>0</v>
      </c>
      <c r="J8" s="9">
        <v>0</v>
      </c>
      <c r="K8" s="16">
        <v>0</v>
      </c>
      <c r="L8" s="16">
        <v>0</v>
      </c>
    </row>
    <row r="9" spans="1:12" x14ac:dyDescent="0.3">
      <c r="A9" s="8">
        <v>4</v>
      </c>
      <c r="B9" s="9" t="s">
        <v>4</v>
      </c>
      <c r="C9" s="20">
        <v>10</v>
      </c>
      <c r="D9" s="9">
        <v>0</v>
      </c>
      <c r="E9" s="16">
        <v>0</v>
      </c>
      <c r="F9" s="9">
        <v>6</v>
      </c>
      <c r="G9" s="16">
        <v>9.02</v>
      </c>
      <c r="H9" s="9">
        <v>1</v>
      </c>
      <c r="I9" s="16">
        <v>1.1399999999999999</v>
      </c>
      <c r="J9" s="9">
        <v>5</v>
      </c>
      <c r="K9" s="16">
        <v>7.89</v>
      </c>
      <c r="L9" s="16">
        <v>87.47</v>
      </c>
    </row>
    <row r="10" spans="1:12" x14ac:dyDescent="0.3">
      <c r="A10" s="18">
        <v>5</v>
      </c>
      <c r="B10" s="19" t="s">
        <v>5</v>
      </c>
      <c r="C10" s="20">
        <v>29</v>
      </c>
      <c r="D10" s="9">
        <v>25</v>
      </c>
      <c r="E10" s="16">
        <v>70.03</v>
      </c>
      <c r="F10" s="9">
        <v>26</v>
      </c>
      <c r="G10" s="16">
        <v>94.34</v>
      </c>
      <c r="H10" s="9">
        <v>3</v>
      </c>
      <c r="I10" s="16">
        <v>14.16</v>
      </c>
      <c r="J10" s="9">
        <v>0</v>
      </c>
      <c r="K10" s="16">
        <v>0</v>
      </c>
      <c r="L10" s="16">
        <v>0</v>
      </c>
    </row>
    <row r="11" spans="1:12" x14ac:dyDescent="0.3">
      <c r="A11" s="8">
        <v>6</v>
      </c>
      <c r="B11" s="9" t="s">
        <v>6</v>
      </c>
      <c r="C11" s="20">
        <v>0</v>
      </c>
      <c r="D11" s="9">
        <v>0</v>
      </c>
      <c r="E11" s="16">
        <v>0</v>
      </c>
      <c r="F11" s="9">
        <v>0</v>
      </c>
      <c r="G11" s="16">
        <v>0</v>
      </c>
      <c r="H11" s="9">
        <v>0</v>
      </c>
      <c r="I11" s="16">
        <v>0</v>
      </c>
      <c r="J11" s="9">
        <v>0</v>
      </c>
      <c r="K11" s="16">
        <v>0</v>
      </c>
      <c r="L11" s="16">
        <v>0</v>
      </c>
    </row>
    <row r="12" spans="1:12" x14ac:dyDescent="0.3">
      <c r="A12" s="8">
        <v>7</v>
      </c>
      <c r="B12" s="9" t="s">
        <v>7</v>
      </c>
      <c r="C12" s="20">
        <v>0</v>
      </c>
      <c r="D12" s="9">
        <v>0</v>
      </c>
      <c r="E12" s="16">
        <v>0</v>
      </c>
      <c r="F12" s="9">
        <v>0</v>
      </c>
      <c r="G12" s="16">
        <v>0</v>
      </c>
      <c r="H12" s="9">
        <v>0</v>
      </c>
      <c r="I12" s="16">
        <v>0</v>
      </c>
      <c r="J12" s="9">
        <v>0</v>
      </c>
      <c r="K12" s="16">
        <v>0</v>
      </c>
      <c r="L12" s="16">
        <v>0</v>
      </c>
    </row>
    <row r="13" spans="1:12" x14ac:dyDescent="0.3">
      <c r="A13" s="8">
        <v>8</v>
      </c>
      <c r="B13" s="9" t="s">
        <v>8</v>
      </c>
      <c r="C13" s="20">
        <v>150</v>
      </c>
      <c r="D13" s="9">
        <v>163</v>
      </c>
      <c r="E13" s="16">
        <v>978</v>
      </c>
      <c r="F13" s="9">
        <v>252</v>
      </c>
      <c r="G13" s="16">
        <v>370.74</v>
      </c>
      <c r="H13" s="9">
        <v>0</v>
      </c>
      <c r="I13" s="16">
        <v>0</v>
      </c>
      <c r="J13" s="9">
        <v>50</v>
      </c>
      <c r="K13" s="16">
        <v>49.38</v>
      </c>
      <c r="L13" s="16">
        <v>13.32</v>
      </c>
    </row>
    <row r="14" spans="1:12" x14ac:dyDescent="0.3">
      <c r="A14" s="8">
        <v>9</v>
      </c>
      <c r="B14" s="9" t="s">
        <v>9</v>
      </c>
      <c r="C14" s="21">
        <v>0</v>
      </c>
      <c r="D14" s="9">
        <v>0</v>
      </c>
      <c r="E14" s="16">
        <v>0</v>
      </c>
      <c r="F14" s="9">
        <v>0</v>
      </c>
      <c r="G14" s="16">
        <v>0</v>
      </c>
      <c r="H14" s="9">
        <v>0</v>
      </c>
      <c r="I14" s="16">
        <v>0</v>
      </c>
      <c r="J14" s="9">
        <v>0</v>
      </c>
      <c r="K14" s="16">
        <v>0</v>
      </c>
      <c r="L14" s="16">
        <v>0</v>
      </c>
    </row>
    <row r="15" spans="1:12" x14ac:dyDescent="0.3">
      <c r="A15" s="8">
        <v>10</v>
      </c>
      <c r="B15" s="9" t="s">
        <v>10</v>
      </c>
      <c r="C15" s="22">
        <v>2230</v>
      </c>
      <c r="D15" s="9">
        <v>363</v>
      </c>
      <c r="E15" s="16">
        <v>759.35</v>
      </c>
      <c r="F15" s="9">
        <v>583</v>
      </c>
      <c r="G15" s="16">
        <v>1056.42</v>
      </c>
      <c r="H15" s="9">
        <v>70</v>
      </c>
      <c r="I15" s="16">
        <v>45.39</v>
      </c>
      <c r="J15" s="19">
        <v>15</v>
      </c>
      <c r="K15" s="24">
        <v>21.55</v>
      </c>
      <c r="L15" s="16">
        <v>2.04</v>
      </c>
    </row>
    <row r="16" spans="1:12" x14ac:dyDescent="0.3">
      <c r="A16" s="8">
        <v>11</v>
      </c>
      <c r="B16" s="9" t="s">
        <v>11</v>
      </c>
      <c r="C16" s="22">
        <v>50</v>
      </c>
      <c r="D16" s="9">
        <v>25</v>
      </c>
      <c r="E16" s="16">
        <v>56.11</v>
      </c>
      <c r="F16" s="9">
        <v>0</v>
      </c>
      <c r="G16" s="16">
        <v>0</v>
      </c>
      <c r="H16" s="9">
        <v>0</v>
      </c>
      <c r="I16" s="16">
        <v>0</v>
      </c>
      <c r="J16" s="9">
        <v>0</v>
      </c>
      <c r="K16" s="16">
        <v>0</v>
      </c>
      <c r="L16" s="16">
        <v>0</v>
      </c>
    </row>
    <row r="17" spans="1:12" x14ac:dyDescent="0.3">
      <c r="A17" s="8">
        <v>12</v>
      </c>
      <c r="B17" s="9" t="s">
        <v>12</v>
      </c>
      <c r="C17" s="22">
        <v>0</v>
      </c>
      <c r="D17" s="9">
        <v>0</v>
      </c>
      <c r="E17" s="16">
        <v>0</v>
      </c>
      <c r="F17" s="9">
        <v>0</v>
      </c>
      <c r="G17" s="16">
        <v>0</v>
      </c>
      <c r="H17" s="9">
        <v>0</v>
      </c>
      <c r="I17" s="16">
        <v>0</v>
      </c>
      <c r="J17" s="9">
        <v>0</v>
      </c>
      <c r="K17" s="16">
        <v>0</v>
      </c>
      <c r="L17" s="16">
        <v>0</v>
      </c>
    </row>
    <row r="18" spans="1:12" x14ac:dyDescent="0.3">
      <c r="A18" s="10" t="s">
        <v>29</v>
      </c>
      <c r="B18" s="15" t="s">
        <v>13</v>
      </c>
      <c r="C18" s="23">
        <f>SUM(C6:C17)</f>
        <v>2484</v>
      </c>
      <c r="D18" s="15">
        <v>599</v>
      </c>
      <c r="E18" s="17">
        <v>1917.49</v>
      </c>
      <c r="F18" s="15">
        <v>869</v>
      </c>
      <c r="G18" s="17">
        <v>1539.7</v>
      </c>
      <c r="H18" s="15">
        <v>76</v>
      </c>
      <c r="I18" s="17">
        <v>61.54</v>
      </c>
      <c r="J18" s="15">
        <v>70</v>
      </c>
      <c r="K18" s="17">
        <v>78.819999999999993</v>
      </c>
      <c r="L18" s="17">
        <v>5.12</v>
      </c>
    </row>
    <row r="19" spans="1:12" x14ac:dyDescent="0.3">
      <c r="A19" s="9">
        <v>1</v>
      </c>
      <c r="B19" s="9" t="s">
        <v>14</v>
      </c>
      <c r="C19" s="22">
        <v>0</v>
      </c>
      <c r="D19" s="9">
        <v>0</v>
      </c>
      <c r="E19" s="16">
        <v>0</v>
      </c>
      <c r="F19" s="9">
        <v>0</v>
      </c>
      <c r="G19" s="16">
        <v>0</v>
      </c>
      <c r="H19" s="9">
        <v>0</v>
      </c>
      <c r="I19" s="16">
        <v>0</v>
      </c>
      <c r="J19" s="9">
        <v>0</v>
      </c>
      <c r="K19" s="16">
        <v>0</v>
      </c>
      <c r="L19" s="16">
        <v>0</v>
      </c>
    </row>
    <row r="20" spans="1:12" x14ac:dyDescent="0.3">
      <c r="A20" s="9">
        <v>2</v>
      </c>
      <c r="B20" s="9" t="s">
        <v>35</v>
      </c>
      <c r="C20" s="22">
        <v>0</v>
      </c>
      <c r="D20" s="9">
        <v>0</v>
      </c>
      <c r="E20" s="16">
        <v>0</v>
      </c>
      <c r="F20" s="9">
        <v>0</v>
      </c>
      <c r="G20" s="16">
        <v>0</v>
      </c>
      <c r="H20" s="9">
        <v>0</v>
      </c>
      <c r="I20" s="16">
        <v>0</v>
      </c>
      <c r="J20" s="9">
        <v>0</v>
      </c>
      <c r="K20" s="16">
        <v>0</v>
      </c>
      <c r="L20" s="16">
        <v>0</v>
      </c>
    </row>
    <row r="21" spans="1:12" x14ac:dyDescent="0.3">
      <c r="A21" s="9">
        <v>3</v>
      </c>
      <c r="B21" s="9" t="s">
        <v>38</v>
      </c>
      <c r="C21" s="22">
        <v>0</v>
      </c>
      <c r="D21" s="9">
        <v>0</v>
      </c>
      <c r="E21" s="16">
        <v>0</v>
      </c>
      <c r="F21" s="9">
        <v>0</v>
      </c>
      <c r="G21" s="16">
        <v>0</v>
      </c>
      <c r="H21" s="9">
        <v>0</v>
      </c>
      <c r="I21" s="16">
        <v>0</v>
      </c>
      <c r="J21" s="9">
        <v>0</v>
      </c>
      <c r="K21" s="16">
        <v>0</v>
      </c>
      <c r="L21" s="16">
        <v>0</v>
      </c>
    </row>
    <row r="22" spans="1:12" x14ac:dyDescent="0.3">
      <c r="A22" s="19">
        <v>4</v>
      </c>
      <c r="B22" s="19" t="s">
        <v>15</v>
      </c>
      <c r="C22" s="22">
        <v>5</v>
      </c>
      <c r="D22" s="19">
        <v>50</v>
      </c>
      <c r="E22" s="24">
        <v>146.94999999999999</v>
      </c>
      <c r="F22" s="19">
        <v>7</v>
      </c>
      <c r="G22" s="24">
        <v>22.75</v>
      </c>
      <c r="H22" s="19">
        <v>0</v>
      </c>
      <c r="I22" s="24">
        <v>0</v>
      </c>
      <c r="J22" s="19">
        <v>0</v>
      </c>
      <c r="K22" s="24">
        <v>0</v>
      </c>
      <c r="L22" s="24">
        <v>0</v>
      </c>
    </row>
    <row r="23" spans="1:12" x14ac:dyDescent="0.3">
      <c r="A23" s="9">
        <v>5</v>
      </c>
      <c r="B23" s="9" t="s">
        <v>34</v>
      </c>
      <c r="C23" s="22">
        <v>0</v>
      </c>
      <c r="D23" s="9">
        <v>0</v>
      </c>
      <c r="E23" s="16">
        <v>0</v>
      </c>
      <c r="F23" s="9">
        <v>0</v>
      </c>
      <c r="G23" s="16">
        <v>0</v>
      </c>
      <c r="H23" s="9">
        <v>0</v>
      </c>
      <c r="I23" s="16">
        <v>0</v>
      </c>
      <c r="J23" s="9">
        <v>0</v>
      </c>
      <c r="K23" s="16">
        <v>0</v>
      </c>
      <c r="L23" s="16">
        <v>0</v>
      </c>
    </row>
    <row r="24" spans="1:12" x14ac:dyDescent="0.3">
      <c r="A24" s="9">
        <v>6</v>
      </c>
      <c r="B24" s="9" t="s">
        <v>16</v>
      </c>
      <c r="C24" s="22">
        <v>0</v>
      </c>
      <c r="D24" s="9">
        <v>0</v>
      </c>
      <c r="E24" s="16">
        <v>0</v>
      </c>
      <c r="F24" s="9">
        <v>0</v>
      </c>
      <c r="G24" s="16">
        <v>0</v>
      </c>
      <c r="H24" s="9">
        <v>0</v>
      </c>
      <c r="I24" s="16">
        <v>0</v>
      </c>
      <c r="J24" s="9">
        <v>0</v>
      </c>
      <c r="K24" s="16">
        <v>0</v>
      </c>
      <c r="L24" s="16">
        <v>0</v>
      </c>
    </row>
    <row r="25" spans="1:12" x14ac:dyDescent="0.3">
      <c r="A25" s="9">
        <v>7</v>
      </c>
      <c r="B25" s="9" t="s">
        <v>17</v>
      </c>
      <c r="C25" s="22">
        <v>0</v>
      </c>
      <c r="D25" s="9">
        <v>0</v>
      </c>
      <c r="E25" s="16">
        <v>0</v>
      </c>
      <c r="F25" s="9">
        <v>0</v>
      </c>
      <c r="G25" s="16">
        <v>0</v>
      </c>
      <c r="H25" s="9">
        <v>0</v>
      </c>
      <c r="I25" s="16">
        <v>0</v>
      </c>
      <c r="J25" s="9">
        <v>0</v>
      </c>
      <c r="K25" s="16">
        <v>0</v>
      </c>
      <c r="L25" s="16">
        <v>0</v>
      </c>
    </row>
    <row r="26" spans="1:12" x14ac:dyDescent="0.3">
      <c r="A26" s="1">
        <v>8</v>
      </c>
      <c r="B26" s="9" t="s">
        <v>19</v>
      </c>
      <c r="C26" s="22">
        <v>0</v>
      </c>
      <c r="D26" s="9">
        <v>0</v>
      </c>
      <c r="E26" s="16">
        <v>0</v>
      </c>
      <c r="F26" s="9">
        <v>0</v>
      </c>
      <c r="G26" s="16">
        <v>0</v>
      </c>
      <c r="H26" s="9">
        <v>0</v>
      </c>
      <c r="I26" s="16">
        <v>0</v>
      </c>
      <c r="J26" s="9">
        <v>0</v>
      </c>
      <c r="K26" s="16">
        <v>0</v>
      </c>
      <c r="L26" s="16">
        <v>0</v>
      </c>
    </row>
    <row r="27" spans="1:12" x14ac:dyDescent="0.3">
      <c r="A27" s="10" t="s">
        <v>30</v>
      </c>
      <c r="B27" s="15" t="s">
        <v>13</v>
      </c>
      <c r="C27" s="23">
        <f>SUM(C19:C26)</f>
        <v>5</v>
      </c>
      <c r="D27" s="15">
        <v>50</v>
      </c>
      <c r="E27" s="17">
        <v>146.94999999999999</v>
      </c>
      <c r="F27" s="15">
        <v>7</v>
      </c>
      <c r="G27" s="17">
        <v>22.75</v>
      </c>
      <c r="H27" s="15">
        <v>0</v>
      </c>
      <c r="I27" s="17">
        <v>0</v>
      </c>
      <c r="J27" s="15">
        <v>0</v>
      </c>
      <c r="K27" s="17">
        <v>0</v>
      </c>
      <c r="L27" s="17">
        <v>0</v>
      </c>
    </row>
    <row r="28" spans="1:12" x14ac:dyDescent="0.3">
      <c r="A28" s="9">
        <v>7</v>
      </c>
      <c r="B28" s="9" t="s">
        <v>18</v>
      </c>
      <c r="C28" s="22">
        <v>0</v>
      </c>
      <c r="D28" s="9">
        <v>0</v>
      </c>
      <c r="E28" s="16">
        <v>0</v>
      </c>
      <c r="F28" s="9">
        <v>0</v>
      </c>
      <c r="G28" s="16">
        <v>0</v>
      </c>
      <c r="H28" s="9">
        <v>0</v>
      </c>
      <c r="I28" s="16">
        <v>0</v>
      </c>
      <c r="J28" s="9">
        <v>0</v>
      </c>
      <c r="K28" s="16">
        <v>0</v>
      </c>
      <c r="L28" s="16">
        <v>0</v>
      </c>
    </row>
    <row r="29" spans="1:12" x14ac:dyDescent="0.3">
      <c r="A29" s="10" t="s">
        <v>37</v>
      </c>
      <c r="B29" s="15" t="s">
        <v>13</v>
      </c>
      <c r="C29" s="23">
        <f>C28</f>
        <v>0</v>
      </c>
      <c r="D29" s="15">
        <v>0</v>
      </c>
      <c r="E29" s="17">
        <v>0</v>
      </c>
      <c r="F29" s="15">
        <v>0</v>
      </c>
      <c r="G29" s="17">
        <v>0</v>
      </c>
      <c r="H29" s="15">
        <v>0</v>
      </c>
      <c r="I29" s="17">
        <v>0</v>
      </c>
      <c r="J29" s="15">
        <v>0</v>
      </c>
      <c r="K29" s="17">
        <v>0</v>
      </c>
      <c r="L29" s="17">
        <v>0</v>
      </c>
    </row>
    <row r="30" spans="1:12" x14ac:dyDescent="0.3">
      <c r="A30" s="18">
        <v>1</v>
      </c>
      <c r="B30" s="19" t="s">
        <v>31</v>
      </c>
      <c r="C30" s="20">
        <v>1011</v>
      </c>
      <c r="D30" s="9">
        <v>436</v>
      </c>
      <c r="E30" s="16">
        <v>1011.1</v>
      </c>
      <c r="F30" s="9">
        <v>712</v>
      </c>
      <c r="G30" s="16">
        <v>1180.1400000000001</v>
      </c>
      <c r="H30" s="9">
        <v>34</v>
      </c>
      <c r="I30" s="16">
        <v>55.54</v>
      </c>
      <c r="J30" s="9">
        <v>1</v>
      </c>
      <c r="K30" s="16">
        <v>1.35</v>
      </c>
      <c r="L30" s="16">
        <v>0.11</v>
      </c>
    </row>
    <row r="31" spans="1:12" x14ac:dyDescent="0.3">
      <c r="A31" s="10" t="s">
        <v>20</v>
      </c>
      <c r="B31" s="15" t="s">
        <v>13</v>
      </c>
      <c r="C31" s="23">
        <f>C30</f>
        <v>1011</v>
      </c>
      <c r="D31" s="15">
        <v>436</v>
      </c>
      <c r="E31" s="17">
        <v>1011.1</v>
      </c>
      <c r="F31" s="15">
        <v>712</v>
      </c>
      <c r="G31" s="17">
        <v>1180.1400000000001</v>
      </c>
      <c r="H31" s="15">
        <v>34</v>
      </c>
      <c r="I31" s="17">
        <v>55.54</v>
      </c>
      <c r="J31" s="15">
        <v>1</v>
      </c>
      <c r="K31" s="17">
        <v>1.35</v>
      </c>
      <c r="L31" s="17">
        <v>0.11</v>
      </c>
    </row>
    <row r="32" spans="1:12" x14ac:dyDescent="0.3">
      <c r="A32" s="8">
        <v>1</v>
      </c>
      <c r="B32" s="9" t="s">
        <v>32</v>
      </c>
      <c r="C32" s="20">
        <v>300</v>
      </c>
      <c r="D32" s="9">
        <v>0</v>
      </c>
      <c r="E32" s="16">
        <v>0</v>
      </c>
      <c r="F32" s="9">
        <v>0</v>
      </c>
      <c r="G32" s="16">
        <v>0</v>
      </c>
      <c r="H32" s="9">
        <v>0</v>
      </c>
      <c r="I32" s="16">
        <v>0</v>
      </c>
      <c r="J32" s="9">
        <v>0</v>
      </c>
      <c r="K32" s="16">
        <v>0</v>
      </c>
      <c r="L32" s="16">
        <v>0</v>
      </c>
    </row>
    <row r="33" spans="1:12" x14ac:dyDescent="0.3">
      <c r="A33" s="11" t="s">
        <v>21</v>
      </c>
      <c r="B33" s="12" t="s">
        <v>13</v>
      </c>
      <c r="C33" s="23">
        <f>C18+C27+C29+C31+C32</f>
        <v>3800</v>
      </c>
      <c r="D33" s="15">
        <v>1085</v>
      </c>
      <c r="E33" s="17">
        <v>3075.54</v>
      </c>
      <c r="F33" s="15">
        <v>1588</v>
      </c>
      <c r="G33" s="17">
        <v>2742.59</v>
      </c>
      <c r="H33" s="15">
        <v>110</v>
      </c>
      <c r="I33" s="17">
        <v>117.08</v>
      </c>
      <c r="J33" s="15">
        <v>71</v>
      </c>
      <c r="K33" s="17">
        <v>80.17</v>
      </c>
      <c r="L33" s="17">
        <v>2.92</v>
      </c>
    </row>
  </sheetData>
  <mergeCells count="11">
    <mergeCell ref="A1:L1"/>
    <mergeCell ref="A2:L2"/>
    <mergeCell ref="A3:L3"/>
    <mergeCell ref="A4:A5"/>
    <mergeCell ref="B4:B5"/>
    <mergeCell ref="C4:C5"/>
    <mergeCell ref="D4:E4"/>
    <mergeCell ref="F4:G4"/>
    <mergeCell ref="H4:I4"/>
    <mergeCell ref="J4:K4"/>
    <mergeCell ref="L4:L5"/>
  </mergeCells>
  <printOptions horizontalCentered="1" gridLines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Tope Karga</cp:lastModifiedBy>
  <cp:lastPrinted>2025-05-01T06:00:44Z</cp:lastPrinted>
  <dcterms:created xsi:type="dcterms:W3CDTF">2020-09-15T12:19:39Z</dcterms:created>
  <dcterms:modified xsi:type="dcterms:W3CDTF">2025-05-01T06:00:44Z</dcterms:modified>
</cp:coreProperties>
</file>